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Nabava 2023\43-2023-Nc Nabava sanacije podova na lokaciji DZ Ivanec\"/>
    </mc:Choice>
  </mc:AlternateContent>
  <xr:revisionPtr revIDLastSave="0" documentId="13_ncr:1_{07D080D6-0BDB-4347-9B3F-07E1AF2A480A}" xr6:coauthVersionLast="47" xr6:coauthVersionMax="47" xr10:uidLastSave="{00000000-0000-0000-0000-000000000000}"/>
  <bookViews>
    <workbookView xWindow="1125" yWindow="1125" windowWidth="27465" windowHeight="13935" xr2:uid="{4032485D-29C9-41A8-8F5F-27376B882517}"/>
  </bookViews>
  <sheets>
    <sheet name="List1" sheetId="1" r:id="rId1"/>
  </sheets>
  <definedNames>
    <definedName name="_xlnm.Print_Area" localSheetId="0">List1!$A$1:$G$38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" l="1"/>
  <c r="G5" i="1"/>
  <c r="G6" i="1"/>
  <c r="G7" i="1"/>
  <c r="G8" i="1"/>
  <c r="G9" i="1"/>
  <c r="G10" i="1"/>
  <c r="G11" i="1"/>
  <c r="G4" i="1"/>
  <c r="G34" i="1" l="1"/>
  <c r="G35" i="1" s="1"/>
</calcChain>
</file>

<file path=xl/sharedStrings.xml><?xml version="1.0" encoding="utf-8"?>
<sst xmlns="http://schemas.openxmlformats.org/spreadsheetml/2006/main" count="36" uniqueCount="30">
  <si>
    <t xml:space="preserve">R. BR. </t>
  </si>
  <si>
    <t>OPIS STAVKE</t>
  </si>
  <si>
    <t>JEDINICA MJERE</t>
  </si>
  <si>
    <t>KOLIČINA</t>
  </si>
  <si>
    <t>CIJENA</t>
  </si>
  <si>
    <t>IZNOS</t>
  </si>
  <si>
    <t>A.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</si>
  <si>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</si>
  <si>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</si>
  <si>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</si>
  <si>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</si>
  <si>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</si>
  <si>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</si>
  <si>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</si>
  <si>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>m</t>
  </si>
  <si>
    <t>REKAPITULACIJA</t>
  </si>
  <si>
    <t>UKUPNO</t>
  </si>
  <si>
    <t>PDV 25%</t>
  </si>
  <si>
    <t>SVEUKUPNO</t>
  </si>
  <si>
    <t>m2</t>
  </si>
  <si>
    <t xml:space="preserve">TROŠKOVNIK </t>
  </si>
  <si>
    <t>Skidanje postojeće obloge i odvoz na deponij</t>
  </si>
  <si>
    <t>Polyflor extra xl 2mm; 2 m</t>
  </si>
  <si>
    <t>Nanošenje mase za izravnavanje tvrdoće  c25/30- za el.podne obloge</t>
  </si>
  <si>
    <t xml:space="preserve">Postava PVC-a podne obloge  ljepljenjem </t>
  </si>
  <si>
    <t>Varenja PVC-a</t>
  </si>
  <si>
    <t>Dobava i postava kutne tipske letvice</t>
  </si>
  <si>
    <t>Dobava i ugradnja  prijelaznog/ završnog  profila</t>
  </si>
  <si>
    <t xml:space="preserve">8. </t>
  </si>
  <si>
    <t xml:space="preserve">Priprema postojeće obloge-struganje i usisavanje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</si>
</sst>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EUR]"/>
  </numFmts>
  <fonts count="3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2" fontId="0" fillId="0" borderId="1" xfId="0" applyNumberFormat="1" applyBorder="1" applyAlignment="1">
      <alignment vertical="center"/>
    </xf>
    <xf numFmtId="165" fontId="0" fillId="0" borderId="1" xfId="0" applyNumberFormat="1" applyBorder="1" applyAlignment="1">
      <alignment vertical="center"/>
    </xf>
    <xf numFmtId="165" fontId="0" fillId="4" borderId="1" xfId="0" applyNumberFormat="1" applyFill="1" applyBorder="1" applyAlignment="1">
      <alignment vertical="center"/>
    </xf>
    <xf numFmtId="0" fontId="0" fillId="5" borderId="5" xfId="0" applyFill="1" applyBorder="1" applyAlignment="1">
      <alignment horizontal="left" vertical="top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0" fillId="4" borderId="2" xfId="0" applyFill="1" applyBorder="1" applyAlignment="1">
      <alignment horizontal="right" vertical="center"/>
    </xf>
    <xf numFmtId="0" fontId="0" fillId="4" borderId="3" xfId="0" applyFill="1" applyBorder="1" applyAlignment="1">
      <alignment horizontal="right" vertical="center"/>
    </xf>
    <xf numFmtId="0" fontId="0" fillId="4" borderId="4" xfId="0" applyFill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2854B-35FF-41A4-897C-B19CA8E23CCE}">
  <dimension ref="B1:G37"/>
  <sheetViews>
    <sheetView tabSelected="1" workbookViewId="0">
      <selection activeCell="N7" sqref="N7"/>
    </sheetView>
  </sheetViews>
  <sheetFormatPr defaultRowHeight="15" x14ac:dyDescent="0.25"/>
  <cols>
    <col min="2" max="2" width="8.28515625" customWidth="1"/>
    <col min="3" max="3" width="44.5703125" customWidth="1"/>
    <col min="4" max="4" width="17.7109375" customWidth="1"/>
    <col min="5" max="5" width="10.42578125" customWidth="1"/>
    <col min="6" max="6" width="16.42578125" customWidth="1"/>
    <col min="7" max="7" width="13" customWidth="1"/>
  </cols>
  <sheetData>
    <row r="1" spans="2:7" ht="19.149999999999999" customHeight="1" x14ac:dyDescent="0.25">
      <c r="B1" s="17" t="s">
        <v>20</v>
      </c>
      <c r="C1" s="17"/>
      <c r="D1" s="17"/>
      <c r="E1" s="17"/>
      <c r="F1" s="17"/>
      <c r="G1" s="17"/>
    </row>
    <row r="2" spans="2:7" x14ac:dyDescent="0.25">
      <c r="B2" s="5" t="s">
        <v>0</v>
      </c>
      <c r="C2" s="5" t="s">
        <v>1</v>
      </c>
      <c r="D2" s="6" t="s">
        <v>2</v>
      </c>
      <c r="E2" s="6" t="s">
        <v>3</v>
      </c>
      <c r="F2" s="6" t="s">
        <v>4</v>
      </c>
      <c r="G2" s="6" t="s">
        <v>5</v>
      </c>
    </row>
    <row r="3" spans="2:7" x14ac:dyDescent="0.25">
      <c r="B3" s="2" t="s">
        <v>6</v>
      </c>
      <c r="C3" s="18"/>
      <c r="D3" s="19"/>
      <c r="E3" s="19"/>
      <c r="F3" s="19"/>
      <c r="G3" s="20"/>
    </row>
    <row r="4" spans="2:7" x14ac:dyDescent="0.25">
      <c r="B4" s="3" t="s">
        <v>7</v>
      </c>
      <c r="C4" s="3" t="s">
        <v>21</v>
      </c>
      <c r="D4" s="1" t="s">
        <v>19</v>
      </c>
      <c r="E4" s="7">
        <v>97</v>
      </c>
      <c r="F4" s="8"/>
      <c r="G4" s="8">
        <f>E4*F4</f>
        <v>0</v>
      </c>
    </row>
    <row r="5" spans="2:7" x14ac:dyDescent="0.25">
      <c r="B5" s="3" t="s">
        <v>8</v>
      </c>
      <c r="C5" s="3" t="s">
        <v>22</v>
      </c>
      <c r="D5" s="1" t="s">
        <v>19</v>
      </c>
      <c r="E5" s="7">
        <v>110</v>
      </c>
      <c r="F5" s="8"/>
      <c r="G5" s="8">
        <f>E5*F5</f>
        <v>0</v>
      </c>
    </row>
    <row r="6" spans="2:7" x14ac:dyDescent="0.25">
      <c r="B6" s="3" t="s">
        <v>9</v>
      </c>
      <c r="C6" s="3" t="s">
        <v>29</v>
      </c>
      <c r="D6" s="1" t="s">
        <v>19</v>
      </c>
      <c r="E6" s="7">
        <v>97</v>
      </c>
      <c r="F6" s="8"/>
      <c r="G6" s="8">
        <f t="shared" ref="G6:G11" si="0">E6*F6</f>
        <v>0</v>
      </c>
    </row>
    <row r="7" spans="2:7" ht="30" x14ac:dyDescent="0.25">
      <c r="B7" s="3" t="s">
        <v>10</v>
      </c>
      <c r="C7" s="27" t="s">
        <v>23</v>
      </c>
      <c r="D7" s="1" t="s">
        <v>19</v>
      </c>
      <c r="E7" s="7">
        <v>97</v>
      </c>
      <c r="F7" s="8"/>
      <c r="G7" s="8">
        <f t="shared" si="0"/>
        <v>0</v>
      </c>
    </row>
    <row r="8" spans="2:7" x14ac:dyDescent="0.25">
      <c r="B8" s="3" t="s">
        <v>11</v>
      </c>
      <c r="C8" s="3" t="s">
        <v>24</v>
      </c>
      <c r="D8" s="1" t="s">
        <v>19</v>
      </c>
      <c r="E8" s="7">
        <v>97</v>
      </c>
      <c r="F8" s="8"/>
      <c r="G8" s="8">
        <f t="shared" si="0"/>
        <v>0</v>
      </c>
    </row>
    <row r="9" spans="2:7" x14ac:dyDescent="0.25">
      <c r="B9" s="3" t="s">
        <v>12</v>
      </c>
      <c r="C9" s="3" t="s">
        <v>25</v>
      </c>
      <c r="D9" s="1" t="s">
        <v>14</v>
      </c>
      <c r="E9" s="7">
        <v>50</v>
      </c>
      <c r="F9" s="8"/>
      <c r="G9" s="8">
        <f t="shared" si="0"/>
        <v>0</v>
      </c>
    </row>
    <row r="10" spans="2:7" x14ac:dyDescent="0.25">
      <c r="B10" s="3" t="s">
        <v>13</v>
      </c>
      <c r="C10" s="3" t="s">
        <v>26</v>
      </c>
      <c r="D10" s="1" t="s">
        <v>14</v>
      </c>
      <c r="E10" s="7">
        <v>75</v>
      </c>
      <c r="F10" s="8"/>
      <c r="G10" s="8">
        <f t="shared" si="0"/>
        <v>0</v>
      </c>
    </row>
    <row r="11" spans="2:7" ht="15.75" customHeight="1" x14ac:dyDescent="0.25">
      <c r="B11" s="3" t="s">
        <v>28</v>
      </c>
      <c r="C11" s="3" t="s">
        <v>27</v>
      </c>
      <c r="D11" s="1" t="s">
        <v>14</v>
      </c>
      <c r="E11" s="7">
        <v>6</v>
      </c>
      <c r="F11" s="8"/>
      <c r="G11" s="8">
        <f t="shared" si="0"/>
        <v>0</v>
      </c>
    </row>
    <row r="12" spans="2:7" hidden="1" x14ac:dyDescent="0.25"/>
    <row r="13" spans="2:7" hidden="1" x14ac:dyDescent="0.25"/>
    <row r="14" spans="2:7" hidden="1" x14ac:dyDescent="0.25"/>
    <row r="15" spans="2:7" hidden="1" x14ac:dyDescent="0.25"/>
    <row r="16" spans="2:7" hidden="1" x14ac:dyDescent="0.25"/>
    <row r="17" spans="2:7" hidden="1" x14ac:dyDescent="0.25"/>
    <row r="18" spans="2:7" hidden="1" x14ac:dyDescent="0.25"/>
    <row r="19" spans="2:7" hidden="1" x14ac:dyDescent="0.25"/>
    <row r="20" spans="2:7" hidden="1" x14ac:dyDescent="0.25"/>
    <row r="21" spans="2:7" hidden="1" x14ac:dyDescent="0.25"/>
    <row r="22" spans="2:7" hidden="1" x14ac:dyDescent="0.25"/>
    <row r="23" spans="2:7" hidden="1" x14ac:dyDescent="0.25"/>
    <row r="24" spans="2:7" hidden="1" x14ac:dyDescent="0.25"/>
    <row r="25" spans="2:7" hidden="1" x14ac:dyDescent="0.25"/>
    <row r="26" spans="2:7" hidden="1" x14ac:dyDescent="0.25"/>
    <row r="27" spans="2:7" hidden="1" x14ac:dyDescent="0.25"/>
    <row r="28" spans="2:7" hidden="1" x14ac:dyDescent="0.25"/>
    <row r="29" spans="2:7" x14ac:dyDescent="0.25">
      <c r="B29" s="11" t="s">
        <v>15</v>
      </c>
      <c r="C29" s="12"/>
      <c r="D29" s="12"/>
      <c r="E29" s="12"/>
      <c r="F29" s="12"/>
      <c r="G29" s="13"/>
    </row>
    <row r="30" spans="2:7" x14ac:dyDescent="0.25">
      <c r="B30" s="3"/>
      <c r="C30" s="24"/>
      <c r="D30" s="25"/>
      <c r="E30" s="25"/>
      <c r="F30" s="26"/>
      <c r="G30" s="4"/>
    </row>
    <row r="31" spans="2:7" hidden="1" x14ac:dyDescent="0.25"/>
    <row r="32" spans="2:7" hidden="1" x14ac:dyDescent="0.25"/>
    <row r="33" spans="2:7" x14ac:dyDescent="0.25">
      <c r="B33" s="14" t="s">
        <v>16</v>
      </c>
      <c r="C33" s="15"/>
      <c r="D33" s="15"/>
      <c r="E33" s="15"/>
      <c r="F33" s="16"/>
      <c r="G33" s="8">
        <f>G4+G6+G7+G8+G9+G10+G11+G5</f>
        <v>0</v>
      </c>
    </row>
    <row r="34" spans="2:7" x14ac:dyDescent="0.25">
      <c r="B34" s="14" t="s">
        <v>17</v>
      </c>
      <c r="C34" s="15"/>
      <c r="D34" s="15"/>
      <c r="E34" s="15"/>
      <c r="F34" s="16"/>
      <c r="G34" s="8">
        <f>G33*0.25</f>
        <v>0</v>
      </c>
    </row>
    <row r="35" spans="2:7" x14ac:dyDescent="0.25">
      <c r="B35" s="21" t="s">
        <v>18</v>
      </c>
      <c r="C35" s="22"/>
      <c r="D35" s="22"/>
      <c r="E35" s="22"/>
      <c r="F35" s="23"/>
      <c r="G35" s="9">
        <f>G33+G34</f>
        <v>0</v>
      </c>
    </row>
    <row r="36" spans="2:7" ht="15" customHeight="1" x14ac:dyDescent="0.25">
      <c r="B36" s="10"/>
      <c r="C36" s="10"/>
      <c r="D36" s="10"/>
      <c r="E36" s="10"/>
      <c r="F36" s="10"/>
    </row>
    <row r="37" spans="2:7" ht="42.75" customHeight="1" x14ac:dyDescent="0.25"/>
  </sheetData>
  <mergeCells count="8">
    <mergeCell ref="B36:F36"/>
    <mergeCell ref="B29:G29"/>
    <mergeCell ref="B33:F33"/>
    <mergeCell ref="B1:G1"/>
    <mergeCell ref="C3:G3"/>
    <mergeCell ref="B34:F34"/>
    <mergeCell ref="B35:F35"/>
    <mergeCell ref="C30:F30"/>
  </mergeCells>
  <phoneticPr fontId="1" type="noConversion"/>
  <pageMargins left="0.70866141732283472" right="0.70866141732283472" top="0.35433070866141736" bottom="0.35433070866141736" header="0.31496062992125984" footer="0.31496062992125984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Ivana Gruber Osonjački</cp:lastModifiedBy>
  <cp:lastPrinted>2022-05-05T10:42:50Z</cp:lastPrinted>
  <dcterms:created xsi:type="dcterms:W3CDTF">2021-10-06T06:26:25Z</dcterms:created>
  <dcterms:modified xsi:type="dcterms:W3CDTF">2023-05-15T12:16:43Z</dcterms:modified>
</cp:coreProperties>
</file>