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fs1\homefolder$\Andrej_Lana\NABAVA 2024\20-2024-JN - Telekomunikacijske usluge - mobilna telefonija - jednostavna nabava\"/>
    </mc:Choice>
  </mc:AlternateContent>
  <xr:revisionPtr revIDLastSave="0" documentId="13_ncr:1_{AD7ED3CC-2DEF-4361-B9CF-AFE9F665C162}" xr6:coauthVersionLast="47" xr6:coauthVersionMax="47" xr10:uidLastSave="{00000000-0000-0000-0000-000000000000}"/>
  <bookViews>
    <workbookView xWindow="-120" yWindow="-120" windowWidth="29040" windowHeight="17520" xr2:uid="{CB5CD19A-A8E9-4CB3-8039-6279F5859678}"/>
  </bookViews>
  <sheets>
    <sheet name="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1" i="1"/>
  <c r="E19" i="1"/>
  <c r="C14" i="1"/>
  <c r="E14" i="1" s="1"/>
  <c r="G14" i="1" s="1"/>
  <c r="G15" i="1" s="1"/>
  <c r="E8" i="1"/>
  <c r="G8" i="1" s="1"/>
  <c r="E9" i="1"/>
  <c r="E7" i="1"/>
  <c r="G7" i="1" s="1"/>
  <c r="E22" i="1" l="1"/>
  <c r="B28" i="1" s="1"/>
  <c r="G10" i="1"/>
  <c r="B27" i="1" s="1"/>
  <c r="B29" i="1" l="1"/>
  <c r="B30" i="1" s="1"/>
  <c r="B31" i="1" s="1"/>
</calcChain>
</file>

<file path=xl/sharedStrings.xml><?xml version="1.0" encoding="utf-8"?>
<sst xmlns="http://schemas.openxmlformats.org/spreadsheetml/2006/main" count="47" uniqueCount="30">
  <si>
    <t>Jed. mjere</t>
  </si>
  <si>
    <t>Mjesečna količina</t>
  </si>
  <si>
    <t>kom</t>
  </si>
  <si>
    <t>5 (3x4)</t>
  </si>
  <si>
    <t>1. Naknada za mobilnu telefoniju</t>
  </si>
  <si>
    <t>Broj mjeseci</t>
  </si>
  <si>
    <t xml:space="preserve">1.3 Naknada za tarifu 3 </t>
  </si>
  <si>
    <t>6 (4x5)</t>
  </si>
  <si>
    <t>3 (1x2)</t>
  </si>
  <si>
    <t xml:space="preserve">Količina </t>
  </si>
  <si>
    <t xml:space="preserve"> 3 . Ukupno Naknada za uređaje ( 3.1+ 3.2 + 3.3 ) </t>
  </si>
  <si>
    <t xml:space="preserve">Uređaji </t>
  </si>
  <si>
    <t xml:space="preserve">Naknada za uporabu mreže </t>
  </si>
  <si>
    <t xml:space="preserve">2.1 Naknada </t>
  </si>
  <si>
    <r>
      <rPr>
        <sz val="11"/>
        <color rgb="FF000000"/>
        <rFont val="Calibri"/>
        <family val="2"/>
        <scheme val="minor"/>
      </rPr>
      <t xml:space="preserve">2. </t>
    </r>
    <r>
      <rPr>
        <b/>
        <sz val="11"/>
        <color rgb="FF000000"/>
        <rFont val="Calibri"/>
        <family val="2"/>
        <scheme val="minor"/>
      </rPr>
      <t>Ukupno Naknada za uporabu mreže (2.1)</t>
    </r>
  </si>
  <si>
    <r>
      <t>1.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Ukupno Naknada za mobilne Tarife (1.1 + 1.2+ 1.3)</t>
    </r>
  </si>
  <si>
    <t xml:space="preserve">Ukupno s PDV-om </t>
  </si>
  <si>
    <t>4.  Ukupno naknade za usluge ( 1.+2.)</t>
  </si>
  <si>
    <t>5.  Ukupno naknade za uređaje (3.)</t>
  </si>
  <si>
    <t>Ukupno bez PDV-a (4+5.)</t>
  </si>
  <si>
    <t>PDV-a</t>
  </si>
  <si>
    <t xml:space="preserve">Troškovnik </t>
  </si>
  <si>
    <t>Jedinična  cijena u eur  
( bez PDV-a)</t>
  </si>
  <si>
    <t>Ukupno mjesečno eur 
(bez PDV-a)</t>
  </si>
  <si>
    <t>Ukupno u eur bez PDV-a</t>
  </si>
  <si>
    <t>3.1 Samsung Galaxy A55  ili jednakovrijedan</t>
  </si>
  <si>
    <t xml:space="preserve">3.2 Samsung Galaxy A15 128 ili jednakovrijedan </t>
  </si>
  <si>
    <t>1.1 Naknada za Tarifu 1</t>
  </si>
  <si>
    <t>1.2 Naknada za tarifu 2</t>
  </si>
  <si>
    <t xml:space="preserve">3.3 Samsung Galaxy  S24  ili jednakovrijedan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</si>
</sst>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2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0" fillId="0" borderId="26" xfId="0" applyNumberForma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A7CB-3ED7-4B73-9E1B-C402CE433B8A}">
  <sheetPr>
    <pageSetUpPr fitToPage="1"/>
  </sheetPr>
  <dimension ref="A1:H31"/>
  <sheetViews>
    <sheetView tabSelected="1" workbookViewId="0">
      <selection activeCell="H12" sqref="H12"/>
    </sheetView>
  </sheetViews>
  <sheetFormatPr defaultColWidth="8.85546875" defaultRowHeight="15" x14ac:dyDescent="0.25"/>
  <cols>
    <col min="1" max="1" width="46.28515625" bestFit="1" customWidth="1"/>
    <col min="2" max="2" width="24.85546875" customWidth="1"/>
    <col min="3" max="3" width="15.5703125" bestFit="1" customWidth="1"/>
    <col min="4" max="4" width="15.7109375" bestFit="1" customWidth="1"/>
    <col min="5" max="5" width="25.5703125" customWidth="1"/>
    <col min="6" max="6" width="14.140625" customWidth="1"/>
    <col min="7" max="7" width="22" customWidth="1"/>
    <col min="8" max="8" width="22.28515625" bestFit="1" customWidth="1"/>
  </cols>
  <sheetData>
    <row r="1" spans="1:8" x14ac:dyDescent="0.25">
      <c r="A1" s="2"/>
    </row>
    <row r="2" spans="1:8" x14ac:dyDescent="0.25">
      <c r="A2" s="2"/>
    </row>
    <row r="3" spans="1:8" x14ac:dyDescent="0.25">
      <c r="A3" s="2" t="s">
        <v>21</v>
      </c>
    </row>
    <row r="4" spans="1:8" ht="15.75" thickBot="1" x14ac:dyDescent="0.3">
      <c r="A4" s="2"/>
    </row>
    <row r="5" spans="1:8" ht="45.75" thickBot="1" x14ac:dyDescent="0.3">
      <c r="A5" s="23" t="s">
        <v>4</v>
      </c>
      <c r="B5" s="8" t="s">
        <v>0</v>
      </c>
      <c r="C5" s="9" t="s">
        <v>1</v>
      </c>
      <c r="D5" s="24" t="s">
        <v>22</v>
      </c>
      <c r="E5" s="24" t="s">
        <v>23</v>
      </c>
      <c r="F5" s="9" t="s">
        <v>5</v>
      </c>
      <c r="G5" s="10" t="s">
        <v>24</v>
      </c>
    </row>
    <row r="6" spans="1:8" ht="15.75" thickBot="1" x14ac:dyDescent="0.3">
      <c r="A6" s="11"/>
      <c r="B6" s="7"/>
      <c r="C6" s="7">
        <v>1</v>
      </c>
      <c r="D6" s="7">
        <v>2</v>
      </c>
      <c r="E6" s="7" t="s">
        <v>8</v>
      </c>
      <c r="F6" s="2">
        <v>4</v>
      </c>
      <c r="G6" s="12" t="s">
        <v>3</v>
      </c>
    </row>
    <row r="7" spans="1:8" x14ac:dyDescent="0.25">
      <c r="A7" s="13" t="s">
        <v>27</v>
      </c>
      <c r="B7" s="13" t="s">
        <v>2</v>
      </c>
      <c r="C7" s="14">
        <v>4</v>
      </c>
      <c r="D7" s="15">
        <v>0</v>
      </c>
      <c r="E7" s="15">
        <f>D7*C7</f>
        <v>0</v>
      </c>
      <c r="F7" s="15">
        <v>24</v>
      </c>
      <c r="G7" s="16">
        <f>E7*F7</f>
        <v>0</v>
      </c>
    </row>
    <row r="8" spans="1:8" x14ac:dyDescent="0.25">
      <c r="A8" s="17" t="s">
        <v>28</v>
      </c>
      <c r="B8" s="17" t="s">
        <v>2</v>
      </c>
      <c r="C8" s="3">
        <v>58</v>
      </c>
      <c r="D8" s="4">
        <v>0</v>
      </c>
      <c r="E8" s="4">
        <f t="shared" ref="E8:E9" si="0">D8*C8</f>
        <v>0</v>
      </c>
      <c r="F8" s="4">
        <v>24</v>
      </c>
      <c r="G8" s="18">
        <f t="shared" ref="G8" si="1">E8*F8</f>
        <v>0</v>
      </c>
      <c r="H8" s="42"/>
    </row>
    <row r="9" spans="1:8" ht="15.75" thickBot="1" x14ac:dyDescent="0.3">
      <c r="A9" s="19" t="s">
        <v>6</v>
      </c>
      <c r="B9" s="19" t="s">
        <v>2</v>
      </c>
      <c r="C9" s="20">
        <v>7</v>
      </c>
      <c r="D9" s="21">
        <v>0</v>
      </c>
      <c r="E9" s="21">
        <f t="shared" si="0"/>
        <v>0</v>
      </c>
      <c r="F9" s="21">
        <v>24</v>
      </c>
      <c r="G9" s="22">
        <v>0</v>
      </c>
    </row>
    <row r="10" spans="1:8" ht="15.75" thickBot="1" x14ac:dyDescent="0.3">
      <c r="A10" s="5" t="s">
        <v>15</v>
      </c>
      <c r="B10" s="1"/>
      <c r="C10" s="1"/>
      <c r="D10" s="1"/>
      <c r="E10" s="1"/>
      <c r="F10" s="1"/>
      <c r="G10" s="40">
        <f>SUM(G7:G9)</f>
        <v>0</v>
      </c>
    </row>
    <row r="11" spans="1:8" ht="15.75" thickBot="1" x14ac:dyDescent="0.3"/>
    <row r="12" spans="1:8" ht="45.75" thickBot="1" x14ac:dyDescent="0.3">
      <c r="A12" s="23" t="s">
        <v>12</v>
      </c>
      <c r="B12" s="33" t="s">
        <v>0</v>
      </c>
      <c r="C12" s="34" t="s">
        <v>1</v>
      </c>
      <c r="D12" s="35" t="s">
        <v>22</v>
      </c>
      <c r="E12" s="35" t="s">
        <v>23</v>
      </c>
      <c r="F12" s="34" t="s">
        <v>5</v>
      </c>
      <c r="G12" s="36" t="s">
        <v>24</v>
      </c>
    </row>
    <row r="13" spans="1:8" ht="15.75" thickBot="1" x14ac:dyDescent="0.3">
      <c r="B13" s="30"/>
      <c r="C13" s="6">
        <v>1</v>
      </c>
      <c r="D13" s="28">
        <v>2</v>
      </c>
      <c r="E13" s="29" t="s">
        <v>8</v>
      </c>
      <c r="F13" s="28">
        <v>4</v>
      </c>
      <c r="G13" s="25" t="s">
        <v>3</v>
      </c>
    </row>
    <row r="14" spans="1:8" ht="15.75" thickBot="1" x14ac:dyDescent="0.3">
      <c r="A14" s="31" t="s">
        <v>13</v>
      </c>
      <c r="B14" s="26" t="s">
        <v>2</v>
      </c>
      <c r="C14" s="27">
        <f>C7+C8+C9</f>
        <v>69</v>
      </c>
      <c r="D14" s="28">
        <v>0</v>
      </c>
      <c r="E14" s="29">
        <f>C14*D14</f>
        <v>0</v>
      </c>
      <c r="F14" s="28">
        <v>24</v>
      </c>
      <c r="G14" s="32">
        <f>E14*F14</f>
        <v>0</v>
      </c>
    </row>
    <row r="15" spans="1:8" ht="15.75" thickBot="1" x14ac:dyDescent="0.3">
      <c r="A15" s="5" t="s">
        <v>14</v>
      </c>
      <c r="G15" s="40">
        <f>G14</f>
        <v>0</v>
      </c>
    </row>
    <row r="16" spans="1:8" ht="15.75" thickBot="1" x14ac:dyDescent="0.3"/>
    <row r="17" spans="1:7" ht="45.75" thickBot="1" x14ac:dyDescent="0.3">
      <c r="A17" s="23" t="s">
        <v>11</v>
      </c>
      <c r="B17" s="8" t="s">
        <v>0</v>
      </c>
      <c r="C17" s="9" t="s">
        <v>9</v>
      </c>
      <c r="D17" s="24" t="s">
        <v>22</v>
      </c>
      <c r="E17" s="10" t="s">
        <v>24</v>
      </c>
    </row>
    <row r="18" spans="1:7" ht="15.75" thickBot="1" x14ac:dyDescent="0.3">
      <c r="A18" s="11"/>
      <c r="B18" s="2"/>
      <c r="C18" s="2">
        <v>1</v>
      </c>
      <c r="D18" s="2">
        <v>2</v>
      </c>
      <c r="E18" s="39" t="s">
        <v>7</v>
      </c>
    </row>
    <row r="19" spans="1:7" x14ac:dyDescent="0.25">
      <c r="A19" s="13" t="s">
        <v>25</v>
      </c>
      <c r="B19" s="13" t="s">
        <v>2</v>
      </c>
      <c r="C19" s="14">
        <v>3</v>
      </c>
      <c r="D19" s="15">
        <v>0</v>
      </c>
      <c r="E19" s="16">
        <f>D19*C19</f>
        <v>0</v>
      </c>
    </row>
    <row r="20" spans="1:7" x14ac:dyDescent="0.25">
      <c r="A20" s="51" t="s">
        <v>26</v>
      </c>
      <c r="B20" s="50" t="s">
        <v>2</v>
      </c>
      <c r="C20" s="3">
        <v>58</v>
      </c>
      <c r="D20" s="4">
        <v>0</v>
      </c>
      <c r="E20" s="18">
        <f t="shared" ref="E20" si="2">D20*C20</f>
        <v>0</v>
      </c>
    </row>
    <row r="21" spans="1:7" ht="15.75" thickBot="1" x14ac:dyDescent="0.3">
      <c r="A21" s="46" t="s">
        <v>29</v>
      </c>
      <c r="B21" s="47" t="s">
        <v>2</v>
      </c>
      <c r="C21" s="48">
        <v>1</v>
      </c>
      <c r="D21" s="49">
        <v>0</v>
      </c>
      <c r="E21" s="18">
        <f t="shared" ref="E21" si="3">D21*C21</f>
        <v>0</v>
      </c>
    </row>
    <row r="22" spans="1:7" ht="15.75" thickBot="1" x14ac:dyDescent="0.3">
      <c r="A22" s="5" t="s">
        <v>10</v>
      </c>
      <c r="B22" s="1"/>
      <c r="C22" s="1"/>
      <c r="D22" s="1"/>
      <c r="E22" s="40">
        <f>SUM(E19:E21)</f>
        <v>0</v>
      </c>
      <c r="F22" s="1"/>
    </row>
    <row r="24" spans="1:7" x14ac:dyDescent="0.25">
      <c r="B24" s="2"/>
      <c r="C24" s="2"/>
      <c r="D24" s="37"/>
      <c r="E24" s="37"/>
    </row>
    <row r="25" spans="1:7" x14ac:dyDescent="0.25">
      <c r="B25" s="38"/>
      <c r="C25" s="38"/>
      <c r="D25" s="38"/>
      <c r="E25" s="38"/>
      <c r="F25" s="38"/>
      <c r="G25" s="38"/>
    </row>
    <row r="26" spans="1:7" ht="15.75" thickBot="1" x14ac:dyDescent="0.3">
      <c r="B26" s="38"/>
      <c r="C26" s="38"/>
      <c r="D26" s="38"/>
      <c r="E26" s="38"/>
      <c r="F26" s="38"/>
      <c r="G26" s="38"/>
    </row>
    <row r="27" spans="1:7" ht="15.75" thickBot="1" x14ac:dyDescent="0.3">
      <c r="A27" s="41" t="s">
        <v>17</v>
      </c>
      <c r="B27" s="43">
        <f>G10+G15</f>
        <v>0</v>
      </c>
      <c r="C27" s="38"/>
      <c r="D27" s="38"/>
      <c r="E27" s="38"/>
      <c r="F27" s="38"/>
      <c r="G27" s="38"/>
    </row>
    <row r="28" spans="1:7" ht="15.75" thickBot="1" x14ac:dyDescent="0.3">
      <c r="A28" s="41" t="s">
        <v>18</v>
      </c>
      <c r="B28" s="44">
        <f>E22</f>
        <v>0</v>
      </c>
    </row>
    <row r="29" spans="1:7" ht="15.75" thickBot="1" x14ac:dyDescent="0.3">
      <c r="A29" s="41" t="s">
        <v>19</v>
      </c>
      <c r="B29" s="45">
        <f>B28+B27</f>
        <v>0</v>
      </c>
    </row>
    <row r="30" spans="1:7" ht="15.75" thickBot="1" x14ac:dyDescent="0.3">
      <c r="A30" s="41" t="s">
        <v>20</v>
      </c>
      <c r="B30" s="44">
        <f>B29*0.25</f>
        <v>0</v>
      </c>
    </row>
    <row r="31" spans="1:7" ht="15.75" thickBot="1" x14ac:dyDescent="0.3">
      <c r="A31" s="41" t="s">
        <v>16</v>
      </c>
      <c r="B31" s="45">
        <f>B29+B30</f>
        <v>0</v>
      </c>
    </row>
  </sheetData>
  <pageMargins left="0.7" right="0.7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Andrej Lepoglavec</cp:lastModifiedBy>
  <cp:lastPrinted>2022-06-01T11:18:28Z</cp:lastPrinted>
  <dcterms:created xsi:type="dcterms:W3CDTF">2022-05-29T14:29:57Z</dcterms:created>
  <dcterms:modified xsi:type="dcterms:W3CDTF">2024-07-18T07:48:42Z</dcterms:modified>
</cp:coreProperties>
</file>